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firstSheet="1" activeTab="1"/>
  </bookViews>
  <sheets>
    <sheet name="TỔNG HỢP XẾP LOẠI VC TOÀN HUYỆN" sheetId="1" r:id="rId1"/>
    <sheet name="Mẫu H1" sheetId="2" r:id="rId2"/>
    <sheet name="Mẫu H2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<sst xmlns="http://schemas.openxmlformats.org/spreadsheetml/2006/main" count="90" uniqueCount="54">
  <si>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UBND HUYỆN KIM THÀNH</t>
  </si>
  <si>
    <t>PHÒNG GIÁO DỤC VÀ ĐÀO TẠO</t>
  </si>
  <si>
    <t>STT</t>
  </si>
  <si>
    <t>Hoàn thành xuất sắc nhiệm vụ</t>
  </si>
  <si>
    <t>Hoàn thành tốt nhiệm vụ</t>
  </si>
  <si>
    <t>Hoàn thành nhiệm vụ</t>
  </si>
  <si>
    <t>Không hoàn thành nhiệm vụ</t>
  </si>
  <si>
    <t>Ghi chú</t>
  </si>
  <si>
    <t>Tổng số</t>
  </si>
  <si>
    <t>Tỷ lệ %</t>
  </si>
  <si>
    <t>Tổng số viên chức được đánh giá</t>
  </si>
  <si>
    <t>Đánh giá kết quả hoàn thành nhiệm vụ</t>
  </si>
  <si>
    <t>Người lập biểu</t>
  </si>
  <si>
    <t>Nguyễn Văn Ngừ</t>
  </si>
  <si>
    <t>TRƯỞNG PHÒNG</t>
  </si>
  <si>
    <t>Cấp bậc học</t>
  </si>
  <si>
    <t>Mầm non</t>
  </si>
  <si>
    <t>Tiểu học</t>
  </si>
  <si>
    <t>THCS</t>
  </si>
  <si>
    <t>Kim Thành, ngày 15 tháng 6 năm 2015</t>
  </si>
  <si>
    <t>Bùi Văn Khoát</t>
  </si>
  <si>
    <t xml:space="preserve">TỔNG HỢP ĐÁNH GIÁ XẾP LOẠI CÔNG CHỨC, VIÊN CHỨC NĂM HỌC 2014-2015                           </t>
  </si>
  <si>
    <t>HTXSNV</t>
  </si>
  <si>
    <t>HTTNV</t>
  </si>
  <si>
    <t>HTNV</t>
  </si>
  <si>
    <t>KHTNV</t>
  </si>
  <si>
    <t>Tổng số người được đánh giá</t>
  </si>
  <si>
    <t>CẤP HỌC</t>
  </si>
  <si>
    <t>- Biên chế</t>
  </si>
  <si>
    <t>- Hợp đồng</t>
  </si>
  <si>
    <t>Số lượng</t>
  </si>
  <si>
    <t>Mẫu H1</t>
  </si>
  <si>
    <t>Mẫu H2</t>
  </si>
  <si>
    <t>TỔNG HỢP KẾT QUẢ ĐÁNH GIÁ XẾP LOẠI THEO CHUẨN NGHỀ NGHIỆP</t>
  </si>
  <si>
    <t>TỔNG HỢP KẾT QUẢ ĐÁNH GIÁ XẾP LOẠI CÔNG CHỨC, VIÊN CHỨC VÀ NGƯỜI LAO ĐỘNG</t>
  </si>
  <si>
    <t>LOẠI XUẤT SẮC</t>
  </si>
  <si>
    <t>LOẠI KHÁ</t>
  </si>
  <si>
    <t>LOẠI TRUNG BÌNH</t>
  </si>
  <si>
    <t>LOẠI KÉM</t>
  </si>
  <si>
    <t>II- ĐÁNH GIÁ CHUẨN PHÓ HIỆU TRƯỞNG</t>
  </si>
  <si>
    <t>III- ĐÁNH GIÁ CHUẨN NGHỀ NGHIỆP GIÁO VIÊN</t>
  </si>
  <si>
    <t>UBND HUYỆN THANH MIỆN</t>
  </si>
  <si>
    <t>NĂM HỌC 2016- 2017</t>
  </si>
  <si>
    <t>II- ĐÁNH GIÁ XẾP LOẠI VIÊN CHỨC VÀ NGƯỜI LAO ĐỘNG
(Hiệu phó, giáo viên, nhân viên)</t>
  </si>
  <si>
    <t>HIỆU TRƯỞNG</t>
  </si>
  <si>
    <t>Người lao động hợp đồng( Chỉ tính hợp đồng trong biên chế)</t>
  </si>
  <si>
    <t>GV hợp đồng( Chỉ tính hợp đồng trong biên chế), không thống kê nhân viên</t>
  </si>
  <si>
    <t xml:space="preserve">Cộng </t>
  </si>
  <si>
    <t>I- ĐÁNH GIÁ XẾP LOẠI HIỆU TRƯỞNG
(Trường đề nghị)</t>
  </si>
  <si>
    <t>I- ĐÁNH GIÁ CHUẨN HIỆU TRƯỞNG
                         (Trường đề nghị)</t>
  </si>
  <si>
    <t>TRƯỜNG TIỂU HỌC THỊ TRẤN THANH MIỆN</t>
  </si>
  <si>
    <t>Thanh Miện, ngày 24 tháng 05 năm 2017</t>
  </si>
  <si>
    <t>Thanh Miện, ngày 24 tháng 05 năm 2017.</t>
  </si>
  <si>
    <t>Trịnh Thị Oanh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</si>
</sst>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0.0%"/>
    <numFmt numFmtId="181" formatCode="0.000%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0" fontId="3" fillId="0" borderId="0" xfId="57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0" fontId="7" fillId="0" borderId="10" xfId="57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80" fontId="6" fillId="0" borderId="10" xfId="57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0" fontId="7" fillId="0" borderId="10" xfId="57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wrapText="1"/>
    </xf>
    <xf numFmtId="180" fontId="8" fillId="0" borderId="10" xfId="57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9" fontId="8" fillId="0" borderId="10" xfId="57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0" borderId="19" xfId="0" applyFont="1" applyFill="1" applyBorder="1" applyAlignment="1" quotePrefix="1">
      <alignment horizontal="center" wrapText="1"/>
    </xf>
    <xf numFmtId="0" fontId="8" fillId="0" borderId="12" xfId="0" applyFont="1" applyFill="1" applyBorder="1" applyAlignment="1" quotePrefix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3.421875" style="0" customWidth="1"/>
    <col min="2" max="2" width="13.140625" style="1" customWidth="1"/>
    <col min="3" max="3" width="10.8515625" style="0" customWidth="1"/>
    <col min="4" max="4" width="11.140625" style="0" customWidth="1"/>
    <col min="5" max="5" width="14.00390625" style="0" customWidth="1"/>
    <col min="6" max="6" width="10.140625" style="0" customWidth="1"/>
    <col min="7" max="7" width="10.7109375" style="0" customWidth="1"/>
    <col min="8" max="8" width="8.7109375" style="0" customWidth="1"/>
    <col min="9" max="9" width="13.00390625" style="0" customWidth="1"/>
    <col min="10" max="10" width="10.28125" style="0" customWidth="1"/>
    <col min="11" max="11" width="12.8515625" style="0" customWidth="1"/>
    <col min="12" max="12" width="25.421875" style="0" customWidth="1"/>
  </cols>
  <sheetData>
    <row r="1" spans="1:14" s="3" customFormat="1" ht="15.75" customHeight="1">
      <c r="A1" s="50" t="s">
        <v>0</v>
      </c>
      <c r="B1" s="50"/>
      <c r="C1" s="50"/>
      <c r="D1" s="50"/>
      <c r="F1" s="50" t="s">
        <v>21</v>
      </c>
      <c r="G1" s="50"/>
      <c r="H1" s="50"/>
      <c r="I1" s="50"/>
      <c r="J1" s="50"/>
      <c r="K1" s="50"/>
      <c r="L1" s="50"/>
      <c r="M1" s="4"/>
      <c r="N1" s="4"/>
    </row>
    <row r="2" spans="1:14" s="3" customFormat="1" ht="15.75">
      <c r="A2" s="50" t="s">
        <v>1</v>
      </c>
      <c r="B2" s="50"/>
      <c r="C2" s="50"/>
      <c r="D2" s="50"/>
      <c r="F2" s="50"/>
      <c r="G2" s="50"/>
      <c r="H2" s="50"/>
      <c r="I2" s="50"/>
      <c r="J2" s="50"/>
      <c r="K2" s="50"/>
      <c r="L2" s="50"/>
      <c r="M2" s="4"/>
      <c r="N2" s="4"/>
    </row>
    <row r="3" s="3" customFormat="1" ht="12.75">
      <c r="B3" s="8"/>
    </row>
    <row r="4" spans="1:12" s="3" customFormat="1" ht="25.5" customHeight="1">
      <c r="A4" s="47" t="s">
        <v>2</v>
      </c>
      <c r="B4" s="47" t="s">
        <v>15</v>
      </c>
      <c r="C4" s="47" t="s">
        <v>10</v>
      </c>
      <c r="D4" s="51" t="s">
        <v>11</v>
      </c>
      <c r="E4" s="51"/>
      <c r="F4" s="51"/>
      <c r="G4" s="51"/>
      <c r="H4" s="51"/>
      <c r="I4" s="51"/>
      <c r="J4" s="51"/>
      <c r="K4" s="51"/>
      <c r="L4" s="47" t="s">
        <v>7</v>
      </c>
    </row>
    <row r="5" spans="1:12" s="3" customFormat="1" ht="27" customHeight="1">
      <c r="A5" s="48"/>
      <c r="B5" s="48"/>
      <c r="C5" s="48"/>
      <c r="D5" s="51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  <c r="L5" s="48"/>
    </row>
    <row r="6" spans="1:12" s="6" customFormat="1" ht="28.5" customHeight="1">
      <c r="A6" s="49"/>
      <c r="B6" s="49"/>
      <c r="C6" s="49"/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49"/>
    </row>
    <row r="7" spans="1:12" s="18" customFormat="1" ht="34.5" customHeight="1">
      <c r="A7" s="15">
        <v>1</v>
      </c>
      <c r="B7" s="11" t="s">
        <v>16</v>
      </c>
      <c r="C7" s="16">
        <v>685</v>
      </c>
      <c r="D7" s="16">
        <v>198</v>
      </c>
      <c r="E7" s="17">
        <f>D7/C7</f>
        <v>0.28905109489051095</v>
      </c>
      <c r="F7" s="16">
        <v>441</v>
      </c>
      <c r="G7" s="17">
        <f>F7/C7</f>
        <v>0.6437956204379562</v>
      </c>
      <c r="H7" s="16">
        <v>43</v>
      </c>
      <c r="I7" s="17">
        <f>H7/C7</f>
        <v>0.06277372262773723</v>
      </c>
      <c r="J7" s="16">
        <v>3</v>
      </c>
      <c r="K7" s="17">
        <f>J7/C7</f>
        <v>0.004379562043795621</v>
      </c>
      <c r="L7" s="15"/>
    </row>
    <row r="8" spans="1:12" s="18" customFormat="1" ht="34.5" customHeight="1">
      <c r="A8" s="15">
        <v>2</v>
      </c>
      <c r="B8" s="11" t="s">
        <v>17</v>
      </c>
      <c r="C8" s="16">
        <v>672</v>
      </c>
      <c r="D8" s="16">
        <v>151</v>
      </c>
      <c r="E8" s="23">
        <f>D8/C8</f>
        <v>0.22470238095238096</v>
      </c>
      <c r="F8" s="16">
        <v>343</v>
      </c>
      <c r="G8" s="23">
        <f>F8/C8</f>
        <v>0.5104166666666666</v>
      </c>
      <c r="H8" s="16">
        <v>175</v>
      </c>
      <c r="I8" s="23">
        <f>H8/C8</f>
        <v>0.2604166666666667</v>
      </c>
      <c r="J8" s="16">
        <v>3</v>
      </c>
      <c r="K8" s="23">
        <f>J8/C8</f>
        <v>0.004464285714285714</v>
      </c>
      <c r="L8" s="22"/>
    </row>
    <row r="9" spans="1:12" s="18" customFormat="1" ht="34.5" customHeight="1">
      <c r="A9" s="15">
        <v>3</v>
      </c>
      <c r="B9" s="11" t="s">
        <v>18</v>
      </c>
      <c r="C9" s="16">
        <v>580</v>
      </c>
      <c r="D9" s="16">
        <v>120</v>
      </c>
      <c r="E9" s="23">
        <f>D9/C9</f>
        <v>0.20689655172413793</v>
      </c>
      <c r="F9" s="16">
        <v>338</v>
      </c>
      <c r="G9" s="23">
        <f>F9/C9</f>
        <v>0.5827586206896552</v>
      </c>
      <c r="H9" s="16">
        <v>117</v>
      </c>
      <c r="I9" s="23">
        <f>H9/C9</f>
        <v>0.20172413793103447</v>
      </c>
      <c r="J9" s="16">
        <v>5</v>
      </c>
      <c r="K9" s="23">
        <f>J9/C9</f>
        <v>0.008620689655172414</v>
      </c>
      <c r="L9" s="16"/>
    </row>
    <row r="10" spans="1:12" s="21" customFormat="1" ht="34.5" customHeight="1">
      <c r="A10" s="19"/>
      <c r="B10" s="11" t="s">
        <v>8</v>
      </c>
      <c r="C10" s="11">
        <f>SUM(C7:C9)</f>
        <v>1937</v>
      </c>
      <c r="D10" s="11">
        <f>SUM(D7:D9)</f>
        <v>469</v>
      </c>
      <c r="E10" s="20">
        <f>D10/C10</f>
        <v>0.24212700051626226</v>
      </c>
      <c r="F10" s="11">
        <f>SUM(F7:F9)</f>
        <v>1122</v>
      </c>
      <c r="G10" s="20">
        <f>F10/C10</f>
        <v>0.5792462570986061</v>
      </c>
      <c r="H10" s="11">
        <f>SUM(H7:H9)</f>
        <v>335</v>
      </c>
      <c r="I10" s="20">
        <f>H10/C10</f>
        <v>0.1729478575116159</v>
      </c>
      <c r="J10" s="11">
        <f>SUM(J7:J9)</f>
        <v>11</v>
      </c>
      <c r="K10" s="20">
        <f>J10/C10</f>
        <v>0.005678884873515746</v>
      </c>
      <c r="L10" s="11"/>
    </row>
    <row r="11" spans="1:12" s="12" customFormat="1" ht="30" customHeight="1">
      <c r="A11" s="13"/>
      <c r="B11" s="13"/>
      <c r="C11" s="13"/>
      <c r="D11" s="13"/>
      <c r="E11" s="14"/>
      <c r="F11" s="13"/>
      <c r="G11" s="14"/>
      <c r="H11" s="13"/>
      <c r="I11" s="14"/>
      <c r="J11" s="13"/>
      <c r="K11" s="14"/>
      <c r="L11" s="13"/>
    </row>
    <row r="12" spans="1:12" s="2" customFormat="1" ht="15.75">
      <c r="A12" s="7"/>
      <c r="B12" s="9"/>
      <c r="I12" s="45" t="s">
        <v>19</v>
      </c>
      <c r="J12" s="45"/>
      <c r="K12" s="45"/>
      <c r="L12" s="45"/>
    </row>
    <row r="13" spans="1:12" s="2" customFormat="1" ht="16.5">
      <c r="A13" s="44" t="s">
        <v>12</v>
      </c>
      <c r="B13" s="44"/>
      <c r="C13" s="44"/>
      <c r="I13" s="7"/>
      <c r="J13" s="46" t="s">
        <v>14</v>
      </c>
      <c r="K13" s="46"/>
      <c r="L13" s="7"/>
    </row>
    <row r="14" spans="1:12" s="2" customFormat="1" ht="15.75">
      <c r="A14" s="7"/>
      <c r="B14" s="10"/>
      <c r="I14" s="7"/>
      <c r="J14" s="7"/>
      <c r="K14" s="7"/>
      <c r="L14" s="7"/>
    </row>
    <row r="15" spans="1:12" s="2" customFormat="1" ht="15.75">
      <c r="A15" s="7"/>
      <c r="B15" s="10"/>
      <c r="I15" s="7"/>
      <c r="J15" s="7"/>
      <c r="K15" s="7"/>
      <c r="L15" s="7"/>
    </row>
    <row r="16" spans="1:12" s="2" customFormat="1" ht="15.75">
      <c r="A16" s="44"/>
      <c r="B16" s="44"/>
      <c r="I16" s="7"/>
      <c r="J16" s="7"/>
      <c r="K16" s="7"/>
      <c r="L16" s="7"/>
    </row>
    <row r="17" spans="1:12" s="2" customFormat="1" ht="16.5">
      <c r="A17" s="44" t="s">
        <v>13</v>
      </c>
      <c r="B17" s="44"/>
      <c r="C17" s="44"/>
      <c r="I17" s="7"/>
      <c r="J17" s="46" t="s">
        <v>20</v>
      </c>
      <c r="K17" s="46"/>
      <c r="L17" s="7"/>
    </row>
  </sheetData>
  <sheetProtection/>
  <mergeCells count="18">
    <mergeCell ref="A1:D1"/>
    <mergeCell ref="A2:D2"/>
    <mergeCell ref="D4:K4"/>
    <mergeCell ref="F1:L2"/>
    <mergeCell ref="L4:L6"/>
    <mergeCell ref="D5:E5"/>
    <mergeCell ref="F5:G5"/>
    <mergeCell ref="H5:I5"/>
    <mergeCell ref="J5:K5"/>
    <mergeCell ref="A4:A6"/>
    <mergeCell ref="B4:B6"/>
    <mergeCell ref="C4:C6"/>
    <mergeCell ref="A16:B16"/>
    <mergeCell ref="A13:C13"/>
    <mergeCell ref="A17:C17"/>
    <mergeCell ref="I12:L12"/>
    <mergeCell ref="J13:K13"/>
    <mergeCell ref="J17:K17"/>
  </mergeCells>
  <printOptions/>
  <pageMargins left="0.4" right="0.23" top="0.24" bottom="0.2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3">
      <selection activeCell="G19" sqref="G19"/>
    </sheetView>
  </sheetViews>
  <sheetFormatPr defaultColWidth="9.140625" defaultRowHeight="12.75"/>
  <cols>
    <col min="1" max="1" width="3.421875" style="0" customWidth="1"/>
    <col min="2" max="2" width="13.00390625" style="1" customWidth="1"/>
    <col min="3" max="3" width="11.57421875" style="1" customWidth="1"/>
    <col min="4" max="4" width="11.140625" style="0" customWidth="1"/>
    <col min="5" max="5" width="10.140625" style="0" customWidth="1"/>
    <col min="6" max="6" width="10.00390625" style="0" customWidth="1"/>
    <col min="7" max="7" width="10.140625" style="0" customWidth="1"/>
    <col min="8" max="8" width="10.57421875" style="0" customWidth="1"/>
    <col min="9" max="9" width="9.8515625" style="0" customWidth="1"/>
    <col min="10" max="10" width="8.7109375" style="0" customWidth="1"/>
    <col min="11" max="11" width="10.00390625" style="0" customWidth="1"/>
    <col min="12" max="12" width="9.28125" style="0" customWidth="1"/>
    <col min="13" max="13" width="21.140625" style="0" customWidth="1"/>
  </cols>
  <sheetData>
    <row r="1" spans="1:13" s="3" customFormat="1" ht="15.75" customHeight="1">
      <c r="A1" s="50" t="s">
        <v>41</v>
      </c>
      <c r="B1" s="50"/>
      <c r="C1" s="50"/>
      <c r="D1" s="50"/>
      <c r="E1" s="50"/>
      <c r="H1" s="26"/>
      <c r="I1" s="26"/>
      <c r="J1" s="26"/>
      <c r="K1" s="26"/>
      <c r="L1" s="26"/>
      <c r="M1" s="28" t="s">
        <v>31</v>
      </c>
    </row>
    <row r="2" spans="1:13" s="3" customFormat="1" ht="15.75" customHeight="1">
      <c r="A2" s="50" t="s">
        <v>50</v>
      </c>
      <c r="B2" s="50"/>
      <c r="C2" s="50"/>
      <c r="D2" s="50"/>
      <c r="E2" s="50"/>
      <c r="G2" s="26"/>
      <c r="I2" s="26"/>
      <c r="J2" s="26"/>
      <c r="K2" s="26"/>
      <c r="L2" s="26"/>
      <c r="M2" s="26"/>
    </row>
    <row r="3" spans="1:13" s="3" customFormat="1" ht="36.75" customHeight="1">
      <c r="A3" s="24"/>
      <c r="B3" s="24"/>
      <c r="C3" s="24"/>
      <c r="D3" s="29" t="s">
        <v>34</v>
      </c>
      <c r="I3" s="25"/>
      <c r="J3" s="25"/>
      <c r="K3" s="25"/>
      <c r="L3" s="25"/>
      <c r="M3" s="25"/>
    </row>
    <row r="4" spans="1:13" s="3" customFormat="1" ht="16.5" customHeight="1">
      <c r="A4" s="24"/>
      <c r="B4" s="24"/>
      <c r="C4" s="24"/>
      <c r="D4" s="24"/>
      <c r="E4" s="24"/>
      <c r="G4" s="59" t="s">
        <v>42</v>
      </c>
      <c r="H4" s="59"/>
      <c r="I4" s="59"/>
      <c r="J4" s="59"/>
      <c r="K4" s="25"/>
      <c r="L4" s="25"/>
      <c r="M4" s="25"/>
    </row>
    <row r="5" spans="2:3" s="3" customFormat="1" ht="18" customHeight="1">
      <c r="B5" s="8"/>
      <c r="C5" s="8"/>
    </row>
    <row r="6" spans="1:13" s="3" customFormat="1" ht="26.25" customHeight="1">
      <c r="A6" s="47" t="s">
        <v>2</v>
      </c>
      <c r="B6" s="55" t="s">
        <v>27</v>
      </c>
      <c r="C6" s="56"/>
      <c r="D6" s="53" t="s">
        <v>26</v>
      </c>
      <c r="E6" s="52" t="s">
        <v>22</v>
      </c>
      <c r="F6" s="52"/>
      <c r="G6" s="52" t="s">
        <v>23</v>
      </c>
      <c r="H6" s="52"/>
      <c r="I6" s="52" t="s">
        <v>24</v>
      </c>
      <c r="J6" s="52"/>
      <c r="K6" s="52" t="s">
        <v>25</v>
      </c>
      <c r="L6" s="52"/>
      <c r="M6" s="52" t="s">
        <v>7</v>
      </c>
    </row>
    <row r="7" spans="1:13" s="6" customFormat="1" ht="24.75" customHeight="1">
      <c r="A7" s="49"/>
      <c r="B7" s="57"/>
      <c r="C7" s="58"/>
      <c r="D7" s="54"/>
      <c r="E7" s="33" t="s">
        <v>30</v>
      </c>
      <c r="F7" s="33" t="s">
        <v>9</v>
      </c>
      <c r="G7" s="33" t="s">
        <v>30</v>
      </c>
      <c r="H7" s="33" t="s">
        <v>9</v>
      </c>
      <c r="I7" s="33" t="s">
        <v>30</v>
      </c>
      <c r="J7" s="33" t="s">
        <v>9</v>
      </c>
      <c r="K7" s="33" t="s">
        <v>30</v>
      </c>
      <c r="L7" s="33" t="s">
        <v>9</v>
      </c>
      <c r="M7" s="52"/>
    </row>
    <row r="8" spans="1:13" s="6" customFormat="1" ht="30.75" customHeight="1">
      <c r="A8" s="60" t="s">
        <v>48</v>
      </c>
      <c r="B8" s="61"/>
      <c r="C8" s="61"/>
      <c r="D8" s="61"/>
      <c r="E8" s="38">
        <v>1</v>
      </c>
      <c r="F8" s="38">
        <v>100</v>
      </c>
      <c r="G8" s="38"/>
      <c r="H8" s="38"/>
      <c r="I8" s="38"/>
      <c r="J8" s="38"/>
      <c r="K8" s="38"/>
      <c r="L8" s="38"/>
      <c r="M8" s="34"/>
    </row>
    <row r="9" spans="1:13" s="6" customFormat="1" ht="30.75" customHeight="1">
      <c r="A9" s="60" t="s">
        <v>43</v>
      </c>
      <c r="B9" s="61"/>
      <c r="C9" s="61"/>
      <c r="D9" s="61"/>
      <c r="E9" s="61"/>
      <c r="F9" s="61"/>
      <c r="G9" s="38"/>
      <c r="H9" s="38"/>
      <c r="I9" s="38"/>
      <c r="J9" s="38"/>
      <c r="K9" s="38"/>
      <c r="L9" s="38"/>
      <c r="M9" s="38"/>
    </row>
    <row r="10" spans="1:13" s="18" customFormat="1" ht="28.5" customHeight="1">
      <c r="A10" s="15"/>
      <c r="B10" s="63" t="s">
        <v>28</v>
      </c>
      <c r="C10" s="64"/>
      <c r="D10" s="35">
        <v>38</v>
      </c>
      <c r="E10" s="35">
        <v>9</v>
      </c>
      <c r="F10" s="32">
        <v>0.237</v>
      </c>
      <c r="G10" s="35">
        <v>29</v>
      </c>
      <c r="H10" s="32">
        <v>0.763</v>
      </c>
      <c r="I10" s="35"/>
      <c r="J10" s="32"/>
      <c r="K10" s="35"/>
      <c r="L10" s="32"/>
      <c r="M10" s="31"/>
    </row>
    <row r="11" spans="1:13" s="18" customFormat="1" ht="28.5" customHeight="1">
      <c r="A11" s="15"/>
      <c r="B11" s="63" t="s">
        <v>29</v>
      </c>
      <c r="C11" s="64"/>
      <c r="D11" s="35"/>
      <c r="E11" s="35"/>
      <c r="F11" s="32"/>
      <c r="G11" s="35"/>
      <c r="H11" s="32"/>
      <c r="I11" s="35"/>
      <c r="J11" s="40"/>
      <c r="K11" s="35"/>
      <c r="L11" s="32"/>
      <c r="M11" s="31"/>
    </row>
    <row r="12" spans="1:13" s="21" customFormat="1" ht="28.5" customHeight="1">
      <c r="A12" s="19"/>
      <c r="B12" s="65" t="s">
        <v>47</v>
      </c>
      <c r="C12" s="66"/>
      <c r="D12" s="36">
        <v>39</v>
      </c>
      <c r="E12" s="36">
        <v>10</v>
      </c>
      <c r="F12" s="32">
        <v>0.256</v>
      </c>
      <c r="G12" s="36">
        <v>26</v>
      </c>
      <c r="H12" s="32">
        <v>0.667</v>
      </c>
      <c r="I12" s="36">
        <v>3</v>
      </c>
      <c r="J12" s="32">
        <v>0.077</v>
      </c>
      <c r="K12" s="36"/>
      <c r="L12" s="32"/>
      <c r="M12" s="31"/>
    </row>
    <row r="13" spans="1:13" s="12" customFormat="1" ht="12.75" customHeight="1">
      <c r="A13" s="13"/>
      <c r="B13" s="13"/>
      <c r="C13" s="13"/>
      <c r="D13" s="13"/>
      <c r="E13" s="13"/>
      <c r="F13" s="14"/>
      <c r="G13" s="13"/>
      <c r="H13" s="14"/>
      <c r="I13" s="13"/>
      <c r="J13" s="14"/>
      <c r="K13" s="13"/>
      <c r="L13" s="14"/>
      <c r="M13" s="13"/>
    </row>
    <row r="14" spans="1:13" s="12" customFormat="1" ht="21.75" customHeight="1">
      <c r="A14" s="13"/>
      <c r="B14" s="62" t="s">
        <v>45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s="2" customFormat="1" ht="15.75">
      <c r="A15" s="7"/>
      <c r="B15" s="9"/>
      <c r="C15" s="9"/>
      <c r="J15" s="30" t="s">
        <v>52</v>
      </c>
      <c r="K15" s="30"/>
      <c r="L15" s="30"/>
      <c r="M15" s="30"/>
    </row>
    <row r="16" spans="1:13" s="2" customFormat="1" ht="16.5">
      <c r="A16" s="7"/>
      <c r="B16" s="9"/>
      <c r="C16" s="9"/>
      <c r="J16" s="46" t="s">
        <v>44</v>
      </c>
      <c r="K16" s="46"/>
      <c r="L16" s="46"/>
      <c r="M16" s="7"/>
    </row>
    <row r="17" spans="1:13" s="2" customFormat="1" ht="15.75">
      <c r="A17" s="7"/>
      <c r="B17" s="10"/>
      <c r="C17" s="10"/>
      <c r="J17" s="7"/>
      <c r="K17" s="7"/>
      <c r="L17" s="7"/>
      <c r="M17" s="7"/>
    </row>
    <row r="22" ht="18.75">
      <c r="K22" s="39" t="s">
        <v>53</v>
      </c>
    </row>
  </sheetData>
  <sheetProtection/>
  <mergeCells count="18">
    <mergeCell ref="A9:F9"/>
    <mergeCell ref="J16:L16"/>
    <mergeCell ref="B14:M14"/>
    <mergeCell ref="B10:C10"/>
    <mergeCell ref="B11:C11"/>
    <mergeCell ref="B12:C12"/>
    <mergeCell ref="G4:J4"/>
    <mergeCell ref="I6:J6"/>
    <mergeCell ref="A8:D8"/>
    <mergeCell ref="A1:E1"/>
    <mergeCell ref="A2:E2"/>
    <mergeCell ref="M6:M7"/>
    <mergeCell ref="A6:A7"/>
    <mergeCell ref="D6:D7"/>
    <mergeCell ref="E6:F6"/>
    <mergeCell ref="G6:H6"/>
    <mergeCell ref="K6:L6"/>
    <mergeCell ref="B6:C7"/>
  </mergeCells>
  <printOptions/>
  <pageMargins left="0.61" right="0.32" top="0.24" bottom="0.2" header="0.2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18" sqref="F18"/>
    </sheetView>
  </sheetViews>
  <sheetFormatPr defaultColWidth="9.140625" defaultRowHeight="12.75"/>
  <cols>
    <col min="1" max="1" width="3.421875" style="0" customWidth="1"/>
    <col min="2" max="2" width="13.00390625" style="1" customWidth="1"/>
    <col min="3" max="3" width="11.7109375" style="1" customWidth="1"/>
    <col min="4" max="4" width="11.140625" style="0" customWidth="1"/>
    <col min="5" max="5" width="10.140625" style="0" customWidth="1"/>
    <col min="6" max="6" width="10.00390625" style="0" customWidth="1"/>
    <col min="7" max="7" width="10.140625" style="0" customWidth="1"/>
    <col min="8" max="8" width="8.57421875" style="0" customWidth="1"/>
    <col min="9" max="9" width="9.8515625" style="0" customWidth="1"/>
    <col min="10" max="10" width="8.7109375" style="0" customWidth="1"/>
    <col min="11" max="11" width="10.00390625" style="0" customWidth="1"/>
    <col min="12" max="12" width="9.28125" style="0" customWidth="1"/>
    <col min="13" max="13" width="23.421875" style="0" customWidth="1"/>
  </cols>
  <sheetData>
    <row r="1" spans="1:13" s="3" customFormat="1" ht="15.75" customHeight="1">
      <c r="A1" s="50" t="s">
        <v>41</v>
      </c>
      <c r="B1" s="50"/>
      <c r="C1" s="50"/>
      <c r="D1" s="50"/>
      <c r="E1" s="50"/>
      <c r="H1" s="26"/>
      <c r="I1" s="26"/>
      <c r="J1" s="26"/>
      <c r="K1" s="26"/>
      <c r="L1" s="26"/>
      <c r="M1" s="28" t="s">
        <v>32</v>
      </c>
    </row>
    <row r="2" spans="1:13" s="3" customFormat="1" ht="15.75" customHeight="1">
      <c r="A2" s="50" t="s">
        <v>50</v>
      </c>
      <c r="B2" s="50"/>
      <c r="C2" s="50"/>
      <c r="D2" s="50"/>
      <c r="E2" s="50"/>
      <c r="G2" s="26"/>
      <c r="I2" s="26"/>
      <c r="J2" s="26"/>
      <c r="K2" s="26"/>
      <c r="L2" s="26"/>
      <c r="M2" s="26"/>
    </row>
    <row r="3" spans="1:13" s="3" customFormat="1" ht="28.5" customHeight="1">
      <c r="A3" s="24"/>
      <c r="B3" s="24"/>
      <c r="C3" s="24"/>
      <c r="D3" s="24"/>
      <c r="E3" s="29" t="s">
        <v>33</v>
      </c>
      <c r="I3" s="25"/>
      <c r="J3" s="25"/>
      <c r="K3" s="25"/>
      <c r="L3" s="25"/>
      <c r="M3" s="25"/>
    </row>
    <row r="4" spans="1:13" s="3" customFormat="1" ht="16.5" customHeight="1">
      <c r="A4" s="24"/>
      <c r="B4" s="24"/>
      <c r="C4" s="24"/>
      <c r="D4" s="24"/>
      <c r="E4" s="24"/>
      <c r="G4" s="59" t="s">
        <v>42</v>
      </c>
      <c r="H4" s="59"/>
      <c r="I4" s="59"/>
      <c r="J4" s="59"/>
      <c r="K4" s="25"/>
      <c r="L4" s="25"/>
      <c r="M4" s="25"/>
    </row>
    <row r="5" spans="2:3" s="3" customFormat="1" ht="18" customHeight="1">
      <c r="B5" s="8"/>
      <c r="C5" s="8"/>
    </row>
    <row r="6" spans="1:13" s="3" customFormat="1" ht="20.25" customHeight="1">
      <c r="A6" s="47" t="s">
        <v>2</v>
      </c>
      <c r="B6" s="71" t="s">
        <v>27</v>
      </c>
      <c r="C6" s="41"/>
      <c r="D6" s="47" t="s">
        <v>26</v>
      </c>
      <c r="E6" s="51" t="s">
        <v>35</v>
      </c>
      <c r="F6" s="51"/>
      <c r="G6" s="51" t="s">
        <v>36</v>
      </c>
      <c r="H6" s="51"/>
      <c r="I6" s="51" t="s">
        <v>37</v>
      </c>
      <c r="J6" s="51"/>
      <c r="K6" s="51" t="s">
        <v>38</v>
      </c>
      <c r="L6" s="51"/>
      <c r="M6" s="51" t="s">
        <v>7</v>
      </c>
    </row>
    <row r="7" spans="1:13" s="6" customFormat="1" ht="26.25" customHeight="1">
      <c r="A7" s="49"/>
      <c r="B7" s="42"/>
      <c r="C7" s="43"/>
      <c r="D7" s="49"/>
      <c r="E7" s="27" t="s">
        <v>30</v>
      </c>
      <c r="F7" s="27" t="s">
        <v>9</v>
      </c>
      <c r="G7" s="27" t="s">
        <v>30</v>
      </c>
      <c r="H7" s="27" t="s">
        <v>9</v>
      </c>
      <c r="I7" s="27" t="s">
        <v>30</v>
      </c>
      <c r="J7" s="27" t="s">
        <v>9</v>
      </c>
      <c r="K7" s="27" t="s">
        <v>30</v>
      </c>
      <c r="L7" s="27" t="s">
        <v>9</v>
      </c>
      <c r="M7" s="51"/>
    </row>
    <row r="8" spans="1:13" s="6" customFormat="1" ht="30.75" customHeight="1">
      <c r="A8" s="67" t="s">
        <v>49</v>
      </c>
      <c r="B8" s="68"/>
      <c r="C8" s="68"/>
      <c r="D8" s="69"/>
      <c r="E8" s="38">
        <v>1</v>
      </c>
      <c r="F8" s="38">
        <v>100</v>
      </c>
      <c r="G8" s="38"/>
      <c r="H8" s="38"/>
      <c r="I8" s="38"/>
      <c r="J8" s="38"/>
      <c r="K8" s="38"/>
      <c r="L8" s="38"/>
      <c r="M8" s="38"/>
    </row>
    <row r="9" spans="1:13" s="6" customFormat="1" ht="23.25" customHeight="1">
      <c r="A9" s="70" t="s">
        <v>39</v>
      </c>
      <c r="B9" s="68"/>
      <c r="C9" s="68"/>
      <c r="D9" s="69"/>
      <c r="E9" s="38">
        <v>1</v>
      </c>
      <c r="F9" s="38">
        <v>100</v>
      </c>
      <c r="G9" s="38"/>
      <c r="H9" s="38"/>
      <c r="I9" s="38"/>
      <c r="J9" s="38"/>
      <c r="K9" s="38"/>
      <c r="L9" s="38"/>
      <c r="M9" s="38"/>
    </row>
    <row r="10" spans="1:13" s="6" customFormat="1" ht="24" customHeight="1">
      <c r="A10" s="70" t="s">
        <v>40</v>
      </c>
      <c r="B10" s="68"/>
      <c r="C10" s="68"/>
      <c r="D10" s="68"/>
      <c r="E10" s="69"/>
      <c r="F10" s="38"/>
      <c r="G10" s="38"/>
      <c r="H10" s="38"/>
      <c r="I10" s="38"/>
      <c r="J10" s="38"/>
      <c r="K10" s="38"/>
      <c r="L10" s="38"/>
      <c r="M10" s="38"/>
    </row>
    <row r="11" spans="1:13" s="18" customFormat="1" ht="24.75" customHeight="1">
      <c r="A11" s="31"/>
      <c r="B11" s="63" t="s">
        <v>28</v>
      </c>
      <c r="C11" s="64"/>
      <c r="D11" s="35">
        <v>34</v>
      </c>
      <c r="E11" s="35">
        <v>8</v>
      </c>
      <c r="F11" s="32">
        <v>0.235</v>
      </c>
      <c r="G11" s="35">
        <v>26</v>
      </c>
      <c r="H11" s="32">
        <v>0.765</v>
      </c>
      <c r="I11" s="35"/>
      <c r="J11" s="32"/>
      <c r="K11" s="35"/>
      <c r="L11" s="32"/>
      <c r="M11" s="31"/>
    </row>
    <row r="12" spans="1:13" s="18" customFormat="1" ht="24.75" customHeight="1">
      <c r="A12" s="31"/>
      <c r="B12" s="63" t="s">
        <v>29</v>
      </c>
      <c r="C12" s="64"/>
      <c r="D12" s="35"/>
      <c r="E12" s="35"/>
      <c r="F12" s="32"/>
      <c r="G12" s="35"/>
      <c r="H12" s="32"/>
      <c r="I12" s="35"/>
      <c r="J12" s="32"/>
      <c r="K12" s="35"/>
      <c r="L12" s="32"/>
      <c r="M12" s="31"/>
    </row>
    <row r="13" spans="1:13" s="21" customFormat="1" ht="24.75" customHeight="1">
      <c r="A13" s="37"/>
      <c r="B13" s="65" t="s">
        <v>47</v>
      </c>
      <c r="C13" s="66"/>
      <c r="D13" s="36">
        <v>36</v>
      </c>
      <c r="E13" s="36">
        <v>10</v>
      </c>
      <c r="F13" s="32">
        <v>0.278</v>
      </c>
      <c r="G13" s="36">
        <v>26</v>
      </c>
      <c r="H13" s="32">
        <v>0.722</v>
      </c>
      <c r="I13" s="36"/>
      <c r="J13" s="32"/>
      <c r="K13" s="36"/>
      <c r="L13" s="32"/>
      <c r="M13" s="31"/>
    </row>
    <row r="14" spans="1:13" s="12" customFormat="1" ht="12.75" customHeight="1">
      <c r="A14" s="13"/>
      <c r="B14" s="13"/>
      <c r="C14" s="13"/>
      <c r="D14" s="13"/>
      <c r="E14" s="13"/>
      <c r="F14" s="14"/>
      <c r="G14" s="13"/>
      <c r="H14" s="14"/>
      <c r="I14" s="13"/>
      <c r="J14" s="14"/>
      <c r="K14" s="13"/>
      <c r="L14" s="14"/>
      <c r="M14" s="13"/>
    </row>
    <row r="15" spans="1:13" s="2" customFormat="1" ht="15.75">
      <c r="A15" s="62" t="s">
        <v>46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0"/>
    </row>
    <row r="16" spans="1:13" s="2" customFormat="1" ht="15.75">
      <c r="A16" s="7"/>
      <c r="B16" s="9"/>
      <c r="C16" s="9"/>
      <c r="J16" s="30" t="s">
        <v>51</v>
      </c>
      <c r="K16" s="30"/>
      <c r="L16" s="30"/>
      <c r="M16" s="7"/>
    </row>
    <row r="17" spans="1:13" s="2" customFormat="1" ht="16.5">
      <c r="A17" s="7"/>
      <c r="B17" s="10"/>
      <c r="C17" s="10"/>
      <c r="J17" s="46" t="s">
        <v>44</v>
      </c>
      <c r="K17" s="46"/>
      <c r="L17" s="46"/>
      <c r="M17" s="7"/>
    </row>
    <row r="23" ht="18.75">
      <c r="K23" s="39" t="s">
        <v>53</v>
      </c>
    </row>
  </sheetData>
  <sheetProtection/>
  <mergeCells count="19">
    <mergeCell ref="G4:J4"/>
    <mergeCell ref="A1:E1"/>
    <mergeCell ref="A2:E2"/>
    <mergeCell ref="M6:M7"/>
    <mergeCell ref="A6:A7"/>
    <mergeCell ref="D6:D7"/>
    <mergeCell ref="E6:F6"/>
    <mergeCell ref="G6:H6"/>
    <mergeCell ref="K6:L6"/>
    <mergeCell ref="B6:C7"/>
    <mergeCell ref="I6:J6"/>
    <mergeCell ref="J17:L17"/>
    <mergeCell ref="B11:C11"/>
    <mergeCell ref="B12:C12"/>
    <mergeCell ref="A8:D8"/>
    <mergeCell ref="A9:D9"/>
    <mergeCell ref="A10:E10"/>
    <mergeCell ref="B13:C13"/>
    <mergeCell ref="A15:L15"/>
  </mergeCells>
  <printOptions/>
  <pageMargins left="0.61" right="0.32" top="0.24" bottom="0.2" header="0.2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2017-05-24T10:03:23Z</cp:lastPrinted>
  <dcterms:created xsi:type="dcterms:W3CDTF">2014-05-07T11:49:31Z</dcterms:created>
  <dcterms:modified xsi:type="dcterms:W3CDTF">2017-05-24T10:04:28Z</dcterms:modified>
  <cp:category/>
  <cp:version/>
  <cp:contentType/>
  <cp:contentStatus/>
</cp:coreProperties>
</file>